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codeName="ThisWorkbook"/>
  <mc:AlternateContent xmlns:mc="http://schemas.openxmlformats.org/markup-compatibility/2006">
    <mc:Choice Requires="x15">
      <x15ac:absPath xmlns:x15ac="http://schemas.microsoft.com/office/spreadsheetml/2010/11/ac" url="https://centrumprefilantropiu.sharepoint.com/Zdielane dokumenty/Klienti/!Aktuálne/WEB CpF/2. firemna filantropia/NF Kaufland_prilohy/2021/"/>
    </mc:Choice>
  </mc:AlternateContent>
  <xr:revisionPtr revIDLastSave="20" documentId="8_{E0E196C9-0560-2C44-838A-B5146C9A2719}" xr6:coauthVersionLast="47" xr6:coauthVersionMax="47" xr10:uidLastSave="{3C13E6AE-FB3C-46A5-9341-E00E3D4D98A8}"/>
  <bookViews>
    <workbookView xWindow="-120" yWindow="-120" windowWidth="20730" windowHeight="11160" xr2:uid="{00000000-000D-0000-FFFF-FFFF00000000}"/>
  </bookViews>
  <sheets>
    <sheet name="DATA" sheetId="1" r:id="rId1"/>
  </sheets>
  <definedNames>
    <definedName name="_xlnm._FilterDatabase" localSheetId="0" hidden="1">DATA!$A$3:$E$26</definedName>
    <definedName name="_xlnm.Print_Titles" localSheetId="0">DATA!$3:$3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27" i="1" l="1"/>
</calcChain>
</file>

<file path=xl/sharedStrings.xml><?xml version="1.0" encoding="utf-8"?>
<sst xmlns="http://schemas.openxmlformats.org/spreadsheetml/2006/main" count="75" uniqueCount="74">
  <si>
    <t>Číslo žiadosti</t>
  </si>
  <si>
    <t>Názov žiadosti</t>
  </si>
  <si>
    <t>Pomoc pre syna</t>
  </si>
  <si>
    <t>Jozefína Naňáková</t>
  </si>
  <si>
    <t>Andrea Solíkova</t>
  </si>
  <si>
    <t>Kúpa Invalidného vozíku</t>
  </si>
  <si>
    <t>Erika Sabolová</t>
  </si>
  <si>
    <t>Patrik Jakupi</t>
  </si>
  <si>
    <t>Finančná pomoc na rehabilitačný pobyt</t>
  </si>
  <si>
    <t>Jarmila Masárová</t>
  </si>
  <si>
    <t>Kúpeľná liečba</t>
  </si>
  <si>
    <t>Kaufland pomáha</t>
  </si>
  <si>
    <t>Pomoc pre maminu</t>
  </si>
  <si>
    <t>Veronika Michalíková</t>
  </si>
  <si>
    <t>Pomoc pre Matúška</t>
  </si>
  <si>
    <t>Zuzana Bordáčová</t>
  </si>
  <si>
    <t>Zdravie pre Karolínku</t>
  </si>
  <si>
    <t>Ľubomír Matejkovic</t>
  </si>
  <si>
    <t>Mária Štefaňáková</t>
  </si>
  <si>
    <t>Zuzana Papajová</t>
  </si>
  <si>
    <t>Sweet child</t>
  </si>
  <si>
    <t>Katka</t>
  </si>
  <si>
    <t>Zuzana Pacigová</t>
  </si>
  <si>
    <t>Pomoc mamke</t>
  </si>
  <si>
    <t>Zuzana Maťašová</t>
  </si>
  <si>
    <t>Žiadosť o príspevok pre moju dcéru Kristínku</t>
  </si>
  <si>
    <t>Jarmila Svetlíková</t>
  </si>
  <si>
    <t>Pomoc pre manžela</t>
  </si>
  <si>
    <t>Katarína Švecová</t>
  </si>
  <si>
    <t>Pomoc pre bojovníka Tobiáška</t>
  </si>
  <si>
    <t>Ján Hanes</t>
  </si>
  <si>
    <t>Žiadam o pomoc pre svoje neplnoleté dieťa</t>
  </si>
  <si>
    <t>Beáta Závodná</t>
  </si>
  <si>
    <t>Žiadosť o príspevok</t>
  </si>
  <si>
    <t>Stanislava Freiwaldová</t>
  </si>
  <si>
    <t>Vladimír Brozák</t>
  </si>
  <si>
    <t>Žiadosť o pomoc pre hendikepovaného syna</t>
  </si>
  <si>
    <t>Pomoc pre Krstínku</t>
  </si>
  <si>
    <t>Tandemový bicykel</t>
  </si>
  <si>
    <t>Svetlana Klabníková</t>
  </si>
  <si>
    <t>Zuzana Ozoganová</t>
  </si>
  <si>
    <t>Multifokálne okuliare</t>
  </si>
  <si>
    <t>Paťko</t>
  </si>
  <si>
    <t>Pomoc pre dcéru</t>
  </si>
  <si>
    <t>Renata Galavská</t>
  </si>
  <si>
    <t>Mária Hudáková</t>
  </si>
  <si>
    <t>Martina Csoková</t>
  </si>
  <si>
    <t>Schválená suma</t>
  </si>
  <si>
    <t>Anotácia</t>
  </si>
  <si>
    <t>Žiadateľ</t>
  </si>
  <si>
    <t>Samko sa narodil ako krásne a zdravé dieťa, no keď mal 2 roky vstúpil rodine do života nepozvaný hosť menom detský autizmus. Samko navštevuje špeciálnu školu pre deti s autizmom v Prešove, no len na 4 hodiny denne, keďže dlhšie je to pre neho psychicky náročné. Je neverbálny, komunikuje len pomocou kartičiek. Celkovo je výchova takýchto výnimočných detičiek veľmi náročná hlavne psychicky, ale aj finančne, keďže štát im nijako nepomáha. Financie budú použité na tandemový bicykel, táto pomôcka výrazne zvýši kvalitu života celej rodinky, nakoľko bicyklovanie je jediná športová aktivita, ktorú chce Samko robiť a aj s rodičmi zdieľať.</t>
  </si>
  <si>
    <t>Melánia má 5 rokov, detskú mozgovú obrnu, spastickú kvadruparézu. Nevie sedieť, chodiť ani nerozpráva, ešte sme nepočuli mama, tato. Je šikovná a veľmi múdra. Zjedla by aj slona keby mohla. Aby mohla napredovať, aj keď len malými pokrokmi, potrebuje intenzívne rehabilitácie, ktoré bohužiaľ poisťovňa neuhradí. Pre rodinu, kde je iba jeden príjem a rodičovský príspevok, sú tieto pobyty finančne náročné až nemožné uskutočniť, alebo nie tak často ako by ich potrebovala.</t>
  </si>
  <si>
    <t>Pani Mária nosí okuliare od detstva a pri každej zmene zraku je potrebná výmena skiel alebo okuliarov . Pacient si hradí okuliare sám v plnej výške, čo je veľmi nákladné. Príspevok z programu bude použitý na kúpu multifokálnych okuliarov.</t>
  </si>
  <si>
    <t>Problémom pani Jarmily sú dlhodobo pretrvávajúce bolesti chrbtice (krížovej i krčnej) z dôvodu vysunutých platničiek. Lekár jej zatiaľ neodporúča riešiť tento problém operačne, a tak sa snaží zmierňovať svoje problémy rôznymi cvikmi, ktoré jej odporučil lekár a taktiež pomocou kúpeľnej liečby. Práve na kúpeľnú liečbu jej prispejeme z programu Kaufland pomáha.</t>
  </si>
  <si>
    <t>Predkladateľka žiada o pomoc pre svoju 2-ročnú neterku Katku, ktorá sa narodila s rázštepom chrbtice.  Zatiaľ ešte nestála ani na nôžkach, lebo má veľké poškodenie chrbátika a obe bedierka vykĺbené. Tie ako prvé potrebujú operačný zákrok. 
Operácia je finančne náročná, bez rehabilitácii a ďalších potrebných úkonov. Katka v týchto dňoch podstúpila operáciu, 6 týždňov musí byť v sádrach. Následne  ju čaká operácia 2. bedierka a rehabilitácia v centre Axis.  Otecko je s Katkou na materskej dovolenke a mamka je toho času hospitalizovaná v nemocnici a čakajú nový prírastok do rodiny, preto je príjem rodiny nízky.</t>
  </si>
  <si>
    <t>13 ročná dcéra žiadateľky je  ZŤP pre viacero diagnóz -  astma, nezhubný nádor mozgu, vysoký krvný tlak, psychické problémy, štítna žľaza, obezita. Pre zlepšenie zdravotného stavu by potrebovala športovať a keďže klasický bicykel nezvláda, nevie na ňom udržať rovnováhu, rozhodli sme sa prispieť jej na rehabilitačnú trojkolku.</t>
  </si>
  <si>
    <t>Kristínka má 6 rokov a napriek ťažkej diagnóze - hypotonický syndróm, je to usmievavé dievčatko. V 5 rokoch jej náhodou zistili diery na srdiečku – defekt predsieňového septa , ktorý sa musel uzatvoriť, nakoľko sa jej miešala okysličená a neokysličená krv . V marci podstúpila operáciu srdiečka. Mesiac po operácii jej zistili infekčnú mononukleózu a opäť ju hospitalizovali. Po operácii by Kristínke pomohli liečebné kúpele, na ktoré budú použité finančné prostriedky.</t>
  </si>
  <si>
    <t>Tobiáško je šikovný 3-ročný chlapček, ktorému bol diagnostikovaný závažný druh epilepsie a s ňou súvisiaci regres vo vývoji, pozastavený psychomotorický vývoj a zároveň v dôsledku epileptických záchvatov poškodenie očí. Po náročnej hormonálnej liečbe si rodina z nemocnice priniesla malého chlapčeka, ktorý ukázal, že chce bojovať, že sa nevzdá a  dodával silu i všetkým okolo neho. Po zastabilizovaní zdravotného stavu rodičia začali s Tobiáškom rehabilitovať, kedy už po niekoľkých terapiách bolo vidieť prvé pokroky. Poskytnutý finančný príspevok použijú na financovanie intenzívneho rehabilitačného pobytu v centre Physio Canis v Žiline.</t>
  </si>
  <si>
    <t>Pani Beáta žiada o pomoc pre svojho manžela, ktorý podstúpil veľmi ťažké operácie. Momentálne sa zotavuje,  je na PN a ako SZČO nemá žiadny príjem. Financie budú použité na manželovu liečbu.</t>
  </si>
  <si>
    <t>Pani Zuzana žiada o príspevok pre svoju 72-ročnú mamu, ktorá je  na dôchodku. Je vdova, s nízkym príjmom. Má operovaný bedrový kĺb a už aj ten druhý by potreboval vymeniť. Vek už však nepustí, navyše sa druhej operácie bojí. Býva sama v staršom rodinnom dome a s bolesťou nevládze veľa vecí robiť . Potrebovala by kúpele, aby si zregenerovala boľavé nohy. Kúpele na danú diagnózu neboli odsúhlasené z poisťovne, budú hradené z tohto programu.</t>
  </si>
  <si>
    <t>Pani Cilka, mama predkladateľky, dvakrát prekonala onkologické ochorenie. Keďže jej príjem nie je na vysokej úrovni a zdravotné pomôcky, ktoré by pomohli k zlepšeniu jej zdravotného stavu, sú drahé a nie sú preplácané poisťovňou, prispejeme jej na kúpu biolampy. Túto pomôcku odporučila jej lekárka.</t>
  </si>
  <si>
    <t>Karolínka sa narodila predčasne a prvé týždne strávila v inkubátore a následne vo vyhrievanej postieľke. Po 8 mesiacoch pretrvávajúcich problémov prišla diagnóza - Prader Willi syndróm. Ide o zriedkavé genetické ochorenie, ktoré ovplyvňuje chuť k jedlu rast, metabolizmus, správanie a/alebo kognitívne funkcie. Čo sa týka liečby, liek na Praderov-WIlliho syndróm ešte nebol indentifikovaný, takže terapeutický prístup je zameraný na liečbu symptómov a komplikácií. Najdôležitejšie sú v liečbe prvé 3 roky. Karolínka potrebuje multidisciplinárnu starostlivosť - endokrinológa podávanie rastového hormónu, logopéda – stravovanie a reč, dietológa – odporúčaný kalorický príjem, ortopéda – hypotónia vedie ku skolióze, srdcovo-cievneho lekára – šelest a rôzne pomocné terapie – hipoterapiu, muzikoterapiu, rehabilitačné pobyty, kúpele, delfinoterapiu. Príspevok bude určený na jej terapie.</t>
  </si>
  <si>
    <t>Tomáško, syn predkladateľa žiadosti, je 4 ročný chlapček s poruchou autistického spektra, hyperkinetický syndróm a poruchou rečového vývinu. Jeho liečba a doplnky liečby nie sú hradené zo zdravotného poistenia, rodičia nemajú nárok na príspevky od štátu. Tomáškova mama nemôže pracovať, musí byť pri synovi 24/7, pretože vyžaduje neustálu pozornosť a starostlivosť. Financie budú použité na hipoterapiu, plienky a oblečenie, ktoré Tomáško stále trhá, čo je pre rodinu veľmi nákladné.</t>
  </si>
  <si>
    <t>V septembri 2020 začal manžel pani Stanislavy trpieť neznesiteľnými bolesťami chrbta. Po prevoze na neurochirurgiu mu prišli na prasknutú platničku v driekovej oblasti. Po týždni neúspešnej liečby mu bola odporučená operácia s trvalými následkami. Problémy začal riešiť plynovými a ozónovými injekciami do chrbtice, čo zmiernilo jeho bolesti a postavilo ho na nohy. Túto liečbu je nutné opakovať každý mesiac, keďže je nákladná, prispejeme na ňu v rámci programu Kaufland pomáha.</t>
  </si>
  <si>
    <t>Pani Svetlane začali od minulého roku veľké bolesti v krížovej časti, po absolvovaní MR jej zistili poškodenú krčnú chrbticu, hrudnú chrbticu a v krížovej časti prasknutú platničku, ktorá jej spôsobuje veľké bolesti. Aby sa vyhla operácii a zlepšila svoj zdravotný stav, potrebuje intenzívne návštevy u fyzioterapeuta, na ktoré bude použitý príspevok.</t>
  </si>
  <si>
    <t xml:space="preserve">Karolína, dcéra predkladateľky, má 9 rokov a trpí nevyliečiteľnou chorobou Diabetes Mellitus 1. typu. Ide o ochorenie, ktoré je doživotné. Je nutná liečba inzulínom 4x denne a dodržiavanie diabetickej diéty. Vďaka senzorom má Karolínka dlhodobú hladinu cukru takmer ako zdravý človek. Dobre kompenzovaný diabetik vie takto oddialiť alebo aj predísť ďalším komplikáciám, ktoré sú s cukrovkou spojené. Senzory však poisťovňa neprepláca, rodina si ich zabezpečuje sama, čo je finančne nákladné. Na tento účel budú použité finančné prostriedky. </t>
  </si>
  <si>
    <t>Oliver má 14 rokov, je to syn predkladateľa žiadosti. Nesie si na pleciach ťažké diagnózy ako autizmus, epilepsia, vrodená cysta na mozgu, hypotónia celého tela. Keďže Oliver je ZŤP a jeho stav je vážny, chceli by mu rodičia urobiť radosť a zároveň mu zdravotne pomôcť. Príspevok bude použitý na kúpu vírivky, ktorá mu veľmi v kúpeľoch pomáhala pri  uvoľnení svalového napätia a zároveň bol v nej šťastný.</t>
  </si>
  <si>
    <t>Pomoc je určená pre 5-ročného synčeka pani Veroniky. Matúško mal veľmi zlý štart do života. Narodil sa predčasne a s tým súvisia všetky jeho diagnózy. Má DMO (detská mozgová obrna), nechodí, sám sa neposadí, nenaje, neoblečie,...Potrebuje 24 hodinovú starostlivosť.  Aby sa jeho zdravotný stav zlepšil, musí neustále rehabilitovať. Finančný príspevok bude použitý na 3-týždňový rehabilitačný pobyt v Sanatóriách Klimkovice v CZ.</t>
  </si>
  <si>
    <t>Manžel pani Jarmily je  63 ročný, dlhodobo invalidný dôchodca, ktorý nedávno podstúpil operáciu bedrových kĺbov. Často navštevuje lekárov, nakoľko má autoimúnne ochorenie, je dlhodobo chorý. Pani Jarmila je živiteľkou rodiny, pre zvýšené výdavky na lieky a vyšetrenia majú sťaženú finančnú situáciu. Príspevok bude použitý na manželovu liečbu.</t>
  </si>
  <si>
    <t>Milanko má 6 rokov a diagnózu autizmus, chodí do špeciálnej materskej školy. Rodina má finančné výdavky na terapie, ktoré musí absolvovať, aby sa mu trošku zlepšil zdravotný stav. Chodí na logopédiu, Dúhovú terapiu a počas leta, keď je škôlka zatvorená, chodí do špeciálnych terapeutických táborov pre deti s hendikepom. Milanko nerozpráva, terapie mu pomôžu nielen s rozprávaním, ale aj s koncentráciou a zlepšením jeho zdravotného stavu.</t>
  </si>
  <si>
    <t xml:space="preserve">Paťko je synovec žiadateľa, ktorý má 14 rokov a je ťažko zdravotne postihnutý. V poslednom období sa jeho stav ťažko zhoršil. Má diagnózy, ktoré sa nedajú vyliečiť, ale pomocou liekov sa dajú zmierniť. Ide e o syndróm krátkeho čreva. Všetky jeho diagnózy komplikuje najme to že je autista. Jediná možnosť, ako mu pomôcť, sú lieky minerály, probiotiká. Keďže musí lieky brať až trojnásobne vyššie, je to pre rodinu finančne veľmi náročné.  Príspevok bude použitý na tento účel. </t>
  </si>
  <si>
    <t>Peťko je mladý chalan, ktorému od narodenia nohy neslúžili, no po zhoršení zdravotného stavu je odkázaný na vozík. Napriek tomu sa nevzdáva, snaží sa žiť plnohodnotne, založil si  rodinu a chce byť sebestačný. K tomuto mu pomáha invalidný vozík ako jeho druhé nohy. Momentálne riešia akútnu situácia - kúpu nového, na ktorý bude požitý finančný príspevok z programu Kaufland pomáha.</t>
  </si>
  <si>
    <t>Kristínke v roku 2018 diagnostikovi prehepatálnu portálnu hypertenziu na podklade trombózy a ostatné choroby spojené s daným ochorením ako splenomegália, pancytopénia, mutácia génu MTHFR c. 677C - homozygot, porucha celulárnej imunity. Následne postúpila 10x sklerotizáciu pažerákovych a žalúdkových varixov. V roku 2020 ako jediné dieťa na Slovensku bola operovaná na Sicílii u prof. De Ville. Tento rok ju opäť čaká kontrola na Sicílii u prof. Táto operácia nie je preplácaná poisťovnou a stojí približne 800 € + všetky náklady spojené s cestou a ubytovaním. Kristínka navštevuje aj logopedickú ambulanciu a hyperbanickú komoru, ktorá taktiež nie je preplácaná poisťovňou. Financie budú použité na liečbu Kristínky.</t>
  </si>
  <si>
    <t>Zoznam podporených žiadostí v programe Kaufland pomáha 2021 
Nadačný fond Kaufland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</si>
</sst>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4" x14ac:knownFonts="1">
    <font>
      <sz val="11"/>
      <color rgb="FF000000"/>
      <name val="Calibri"/>
    </font>
    <font>
      <b/>
      <sz val="10"/>
      <color rgb="FF000000"/>
      <name val="Calibri"/>
      <family val="2"/>
      <charset val="238"/>
    </font>
    <font>
      <sz val="10"/>
      <color rgb="FF000000"/>
      <name val="Calibri"/>
      <family val="2"/>
      <charset val="238"/>
    </font>
    <font>
      <b/>
      <sz val="12"/>
      <color rgb="FF000000"/>
      <name val="Calibri"/>
      <family val="2"/>
      <charset val="238"/>
    </font>
  </fonts>
  <fills count="3">
    <fill>
      <patternFill patternType="none"/>
    </fill>
    <fill>
      <patternFill patternType="gray125"/>
    </fill>
    <fill>
      <patternFill patternType="solid">
        <fgColor theme="0" tint="-0.34998626667073579"/>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s>
  <cellStyleXfs count="1">
    <xf numFmtId="0" fontId="0" fillId="0" borderId="0"/>
  </cellStyleXfs>
  <cellXfs count="15">
    <xf numFmtId="0" fontId="0" fillId="0" borderId="0" xfId="0"/>
    <xf numFmtId="0" fontId="1" fillId="0" borderId="0" xfId="0" applyFont="1" applyAlignment="1">
      <alignment horizontal="left" vertical="center"/>
    </xf>
    <xf numFmtId="164" fontId="1" fillId="0" borderId="0" xfId="0" applyNumberFormat="1" applyFont="1" applyAlignment="1">
      <alignment horizontal="left" vertical="center"/>
    </xf>
    <xf numFmtId="0" fontId="1" fillId="2" borderId="1" xfId="0" applyFont="1" applyFill="1" applyBorder="1" applyAlignment="1">
      <alignment horizontal="center" vertical="center" wrapText="1"/>
    </xf>
    <xf numFmtId="164" fontId="1" fillId="2" borderId="1" xfId="0" applyNumberFormat="1" applyFont="1" applyFill="1" applyBorder="1" applyAlignment="1">
      <alignment horizontal="center" vertical="center" wrapText="1"/>
    </xf>
    <xf numFmtId="0" fontId="1" fillId="0" borderId="0" xfId="0" applyFont="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vertical="center" wrapText="1"/>
    </xf>
    <xf numFmtId="164" fontId="2" fillId="0" borderId="1" xfId="0" applyNumberFormat="1" applyFont="1" applyBorder="1" applyAlignment="1">
      <alignment horizontal="center" vertical="center" wrapText="1"/>
    </xf>
    <xf numFmtId="0" fontId="2" fillId="0" borderId="0" xfId="0" applyFont="1" applyAlignment="1">
      <alignment vertical="center" wrapText="1"/>
    </xf>
    <xf numFmtId="164" fontId="2" fillId="0" borderId="3" xfId="0" applyNumberFormat="1" applyFont="1" applyBorder="1" applyAlignment="1">
      <alignment horizontal="center" vertical="center" wrapText="1"/>
    </xf>
    <xf numFmtId="0" fontId="2" fillId="0" borderId="0" xfId="0" applyFont="1" applyAlignment="1">
      <alignment horizontal="center" vertical="center" wrapText="1"/>
    </xf>
    <xf numFmtId="164" fontId="1" fillId="2" borderId="2" xfId="0" applyNumberFormat="1" applyFont="1" applyFill="1" applyBorder="1" applyAlignment="1">
      <alignment horizontal="center" vertical="center" wrapText="1"/>
    </xf>
    <xf numFmtId="164" fontId="2" fillId="0" borderId="0" xfId="0" applyNumberFormat="1" applyFont="1" applyAlignment="1">
      <alignment horizontal="center" vertical="center" wrapText="1"/>
    </xf>
    <xf numFmtId="0" fontId="3" fillId="0" borderId="0" xfId="0" applyFont="1" applyAlignment="1">
      <alignment horizontal="center" vertical="center" wrapText="1"/>
    </xf>
  </cellXfs>
  <cellStyles count="1">
    <cellStyle name="Normálna" xfId="0" builtinId="0"/>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27"/>
  <sheetViews>
    <sheetView tabSelected="1" workbookViewId="0">
      <pane xSplit="3" ySplit="3" topLeftCell="D4" activePane="bottomRight" state="frozen"/>
      <selection pane="topRight" activeCell="E1" sqref="E1"/>
      <selection pane="bottomLeft" activeCell="A2" sqref="A2"/>
      <selection pane="bottomRight" activeCell="E4" sqref="E4"/>
    </sheetView>
  </sheetViews>
  <sheetFormatPr defaultColWidth="8.85546875" defaultRowHeight="12.75" x14ac:dyDescent="0.25"/>
  <cols>
    <col min="1" max="1" width="10.42578125" style="11" customWidth="1"/>
    <col min="2" max="2" width="17.42578125" style="9" customWidth="1"/>
    <col min="3" max="3" width="17.140625" style="9" customWidth="1"/>
    <col min="4" max="4" width="11" style="13" customWidth="1"/>
    <col min="5" max="5" width="99.85546875" style="9" customWidth="1"/>
    <col min="6" max="16384" width="8.85546875" style="9"/>
  </cols>
  <sheetData>
    <row r="1" spans="1:5" s="1" customFormat="1" ht="35.25" customHeight="1" x14ac:dyDescent="0.25">
      <c r="A1" s="14" t="s">
        <v>73</v>
      </c>
      <c r="B1" s="14"/>
      <c r="C1" s="14"/>
      <c r="D1" s="14"/>
      <c r="E1" s="14"/>
    </row>
    <row r="2" spans="1:5" s="1" customFormat="1" x14ac:dyDescent="0.25">
      <c r="D2" s="2"/>
    </row>
    <row r="3" spans="1:5" s="5" customFormat="1" ht="25.5" x14ac:dyDescent="0.25">
      <c r="A3" s="3" t="s">
        <v>0</v>
      </c>
      <c r="B3" s="3" t="s">
        <v>49</v>
      </c>
      <c r="C3" s="3" t="s">
        <v>1</v>
      </c>
      <c r="D3" s="4" t="s">
        <v>47</v>
      </c>
      <c r="E3" s="3" t="s">
        <v>48</v>
      </c>
    </row>
    <row r="4" spans="1:5" ht="89.25" x14ac:dyDescent="0.25">
      <c r="A4" s="6">
        <v>1</v>
      </c>
      <c r="B4" s="7" t="s">
        <v>3</v>
      </c>
      <c r="C4" s="7" t="s">
        <v>37</v>
      </c>
      <c r="D4" s="8">
        <v>500</v>
      </c>
      <c r="E4" s="7" t="s">
        <v>72</v>
      </c>
    </row>
    <row r="5" spans="1:5" ht="76.5" x14ac:dyDescent="0.25">
      <c r="A5" s="6">
        <v>2</v>
      </c>
      <c r="B5" s="7" t="s">
        <v>6</v>
      </c>
      <c r="C5" s="7" t="s">
        <v>38</v>
      </c>
      <c r="D5" s="8">
        <v>500</v>
      </c>
      <c r="E5" s="7" t="s">
        <v>50</v>
      </c>
    </row>
    <row r="6" spans="1:5" ht="51" x14ac:dyDescent="0.25">
      <c r="A6" s="6">
        <v>3</v>
      </c>
      <c r="B6" s="7" t="s">
        <v>4</v>
      </c>
      <c r="C6" s="7" t="s">
        <v>5</v>
      </c>
      <c r="D6" s="8">
        <v>500</v>
      </c>
      <c r="E6" s="7" t="s">
        <v>71</v>
      </c>
    </row>
    <row r="7" spans="1:5" ht="63.75" x14ac:dyDescent="0.25">
      <c r="A7" s="6">
        <v>4</v>
      </c>
      <c r="B7" s="7" t="s">
        <v>17</v>
      </c>
      <c r="C7" s="7" t="s">
        <v>42</v>
      </c>
      <c r="D7" s="8">
        <v>300</v>
      </c>
      <c r="E7" s="7" t="s">
        <v>70</v>
      </c>
    </row>
    <row r="8" spans="1:5" ht="63.75" x14ac:dyDescent="0.25">
      <c r="A8" s="6">
        <v>5</v>
      </c>
      <c r="B8" s="7" t="s">
        <v>7</v>
      </c>
      <c r="C8" s="7" t="s">
        <v>8</v>
      </c>
      <c r="D8" s="8">
        <v>500</v>
      </c>
      <c r="E8" s="7" t="s">
        <v>51</v>
      </c>
    </row>
    <row r="9" spans="1:5" ht="51" x14ac:dyDescent="0.25">
      <c r="A9" s="6">
        <v>6</v>
      </c>
      <c r="B9" s="7" t="s">
        <v>46</v>
      </c>
      <c r="C9" s="7" t="s">
        <v>2</v>
      </c>
      <c r="D9" s="8">
        <v>500</v>
      </c>
      <c r="E9" s="7" t="s">
        <v>69</v>
      </c>
    </row>
    <row r="10" spans="1:5" ht="25.5" x14ac:dyDescent="0.25">
      <c r="A10" s="6">
        <v>7</v>
      </c>
      <c r="B10" s="7" t="s">
        <v>18</v>
      </c>
      <c r="C10" s="7" t="s">
        <v>41</v>
      </c>
      <c r="D10" s="8">
        <v>300</v>
      </c>
      <c r="E10" s="7" t="s">
        <v>52</v>
      </c>
    </row>
    <row r="11" spans="1:5" ht="51" x14ac:dyDescent="0.25">
      <c r="A11" s="6">
        <v>8</v>
      </c>
      <c r="B11" s="7" t="s">
        <v>9</v>
      </c>
      <c r="C11" s="7" t="s">
        <v>10</v>
      </c>
      <c r="D11" s="8">
        <v>320</v>
      </c>
      <c r="E11" s="7" t="s">
        <v>53</v>
      </c>
    </row>
    <row r="12" spans="1:5" ht="76.5" x14ac:dyDescent="0.25">
      <c r="A12" s="6">
        <v>9</v>
      </c>
      <c r="B12" s="7" t="s">
        <v>45</v>
      </c>
      <c r="C12" s="7" t="s">
        <v>21</v>
      </c>
      <c r="D12" s="8">
        <v>500</v>
      </c>
      <c r="E12" s="7" t="s">
        <v>54</v>
      </c>
    </row>
    <row r="13" spans="1:5" ht="53.25" customHeight="1" x14ac:dyDescent="0.25">
      <c r="A13" s="6">
        <v>10</v>
      </c>
      <c r="B13" s="7" t="s">
        <v>44</v>
      </c>
      <c r="C13" s="7" t="s">
        <v>43</v>
      </c>
      <c r="D13" s="8">
        <v>400</v>
      </c>
      <c r="E13" s="7" t="s">
        <v>55</v>
      </c>
    </row>
    <row r="14" spans="1:5" ht="51" x14ac:dyDescent="0.25">
      <c r="A14" s="6">
        <v>11</v>
      </c>
      <c r="B14" s="7" t="s">
        <v>24</v>
      </c>
      <c r="C14" s="7" t="s">
        <v>25</v>
      </c>
      <c r="D14" s="8">
        <v>500</v>
      </c>
      <c r="E14" s="7" t="s">
        <v>56</v>
      </c>
    </row>
    <row r="15" spans="1:5" ht="38.25" x14ac:dyDescent="0.25">
      <c r="A15" s="6">
        <v>12</v>
      </c>
      <c r="B15" s="7" t="s">
        <v>26</v>
      </c>
      <c r="C15" s="7" t="s">
        <v>27</v>
      </c>
      <c r="D15" s="8">
        <v>300</v>
      </c>
      <c r="E15" s="7" t="s">
        <v>68</v>
      </c>
    </row>
    <row r="16" spans="1:5" ht="76.5" x14ac:dyDescent="0.25">
      <c r="A16" s="6">
        <v>13</v>
      </c>
      <c r="B16" s="7" t="s">
        <v>28</v>
      </c>
      <c r="C16" s="7" t="s">
        <v>29</v>
      </c>
      <c r="D16" s="8">
        <v>500</v>
      </c>
      <c r="E16" s="7" t="s">
        <v>57</v>
      </c>
    </row>
    <row r="17" spans="1:5" ht="51" x14ac:dyDescent="0.25">
      <c r="A17" s="6">
        <v>14</v>
      </c>
      <c r="B17" s="7" t="s">
        <v>13</v>
      </c>
      <c r="C17" s="7" t="s">
        <v>14</v>
      </c>
      <c r="D17" s="8">
        <v>500</v>
      </c>
      <c r="E17" s="7" t="s">
        <v>67</v>
      </c>
    </row>
    <row r="18" spans="1:5" ht="51" x14ac:dyDescent="0.25">
      <c r="A18" s="6">
        <v>15</v>
      </c>
      <c r="B18" s="7" t="s">
        <v>30</v>
      </c>
      <c r="C18" s="7" t="s">
        <v>31</v>
      </c>
      <c r="D18" s="8">
        <v>500</v>
      </c>
      <c r="E18" s="7" t="s">
        <v>66</v>
      </c>
    </row>
    <row r="19" spans="1:5" ht="63.75" x14ac:dyDescent="0.25">
      <c r="A19" s="6">
        <v>16</v>
      </c>
      <c r="B19" s="7" t="s">
        <v>19</v>
      </c>
      <c r="C19" s="7" t="s">
        <v>20</v>
      </c>
      <c r="D19" s="8">
        <v>500</v>
      </c>
      <c r="E19" s="7" t="s">
        <v>65</v>
      </c>
    </row>
    <row r="20" spans="1:5" ht="38.25" x14ac:dyDescent="0.25">
      <c r="A20" s="6">
        <v>17</v>
      </c>
      <c r="B20" s="7" t="s">
        <v>39</v>
      </c>
      <c r="C20" s="7" t="s">
        <v>11</v>
      </c>
      <c r="D20" s="8">
        <v>500</v>
      </c>
      <c r="E20" s="7" t="s">
        <v>64</v>
      </c>
    </row>
    <row r="21" spans="1:5" ht="25.5" x14ac:dyDescent="0.25">
      <c r="A21" s="6">
        <v>18</v>
      </c>
      <c r="B21" s="7" t="s">
        <v>32</v>
      </c>
      <c r="C21" s="7" t="s">
        <v>33</v>
      </c>
      <c r="D21" s="8">
        <v>500</v>
      </c>
      <c r="E21" s="7" t="s">
        <v>58</v>
      </c>
    </row>
    <row r="22" spans="1:5" ht="63.75" x14ac:dyDescent="0.25">
      <c r="A22" s="6">
        <v>19</v>
      </c>
      <c r="B22" s="7" t="s">
        <v>34</v>
      </c>
      <c r="C22" s="7" t="s">
        <v>27</v>
      </c>
      <c r="D22" s="8">
        <v>500</v>
      </c>
      <c r="E22" s="7" t="s">
        <v>63</v>
      </c>
    </row>
    <row r="23" spans="1:5" ht="63.75" x14ac:dyDescent="0.25">
      <c r="A23" s="6">
        <v>20</v>
      </c>
      <c r="B23" s="7" t="s">
        <v>35</v>
      </c>
      <c r="C23" s="7" t="s">
        <v>36</v>
      </c>
      <c r="D23" s="8">
        <v>500</v>
      </c>
      <c r="E23" s="7" t="s">
        <v>62</v>
      </c>
    </row>
    <row r="24" spans="1:5" ht="51" x14ac:dyDescent="0.25">
      <c r="A24" s="6">
        <v>21</v>
      </c>
      <c r="B24" s="7" t="s">
        <v>40</v>
      </c>
      <c r="C24" s="7" t="s">
        <v>12</v>
      </c>
      <c r="D24" s="8">
        <v>480</v>
      </c>
      <c r="E24" s="7" t="s">
        <v>59</v>
      </c>
    </row>
    <row r="25" spans="1:5" ht="38.25" x14ac:dyDescent="0.25">
      <c r="A25" s="6">
        <v>22</v>
      </c>
      <c r="B25" s="7" t="s">
        <v>22</v>
      </c>
      <c r="C25" s="7" t="s">
        <v>23</v>
      </c>
      <c r="D25" s="8">
        <v>500</v>
      </c>
      <c r="E25" s="7" t="s">
        <v>60</v>
      </c>
    </row>
    <row r="26" spans="1:5" ht="102.75" thickBot="1" x14ac:dyDescent="0.3">
      <c r="A26" s="6">
        <v>23</v>
      </c>
      <c r="B26" s="7" t="s">
        <v>15</v>
      </c>
      <c r="C26" s="7" t="s">
        <v>16</v>
      </c>
      <c r="D26" s="10">
        <v>500</v>
      </c>
      <c r="E26" s="7" t="s">
        <v>61</v>
      </c>
    </row>
    <row r="27" spans="1:5" ht="13.5" thickBot="1" x14ac:dyDescent="0.3">
      <c r="D27" s="12">
        <f>SUM(D4:D26)</f>
        <v>10600</v>
      </c>
    </row>
  </sheetData>
  <sheetProtection formatCells="0" formatColumns="0" formatRows="0" insertColumns="0" insertRows="0" insertHyperlinks="0" deleteColumns="0" deleteRows="0" sort="0" autoFilter="0" pivotTables="0"/>
  <sortState xmlns:xlrd2="http://schemas.microsoft.com/office/spreadsheetml/2017/richdata2" ref="A4:E26">
    <sortCondition ref="A3:A26"/>
  </sortState>
  <mergeCells count="1">
    <mergeCell ref="A1:E1"/>
  </mergeCells>
  <pageMargins left="0.7" right="0.7" top="0.75" bottom="0.75" header="0.3" footer="0.3"/>
  <pageSetup scale="64" fitToHeight="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fb2d0398-c0dc-4ecc-b8b1-931621e828a4" xsi:nil="true"/>
    <lcf76f155ced4ddcb4097134ff3c332f xmlns="b3fce029-10bc-4f24-b404-726f128a3a9e">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2606DC97316A6B468E9063C1114E4417" ma:contentTypeVersion="16" ma:contentTypeDescription="Umožňuje vytvoriť nový dokument." ma:contentTypeScope="" ma:versionID="c6ae4eeeecc515158735109849ee5d13">
  <xsd:schema xmlns:xsd="http://www.w3.org/2001/XMLSchema" xmlns:xs="http://www.w3.org/2001/XMLSchema" xmlns:p="http://schemas.microsoft.com/office/2006/metadata/properties" xmlns:ns2="fb2d0398-c0dc-4ecc-b8b1-931621e828a4" xmlns:ns3="b3fce029-10bc-4f24-b404-726f128a3a9e" targetNamespace="http://schemas.microsoft.com/office/2006/metadata/properties" ma:root="true" ma:fieldsID="24a70ecd3ace11493b7c9b9809ab53a2" ns2:_="" ns3:_="">
    <xsd:import namespace="fb2d0398-c0dc-4ecc-b8b1-931621e828a4"/>
    <xsd:import namespace="b3fce029-10bc-4f24-b404-726f128a3a9e"/>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3:MediaServiceGenerationTime" minOccurs="0"/>
                <xsd:element ref="ns3:MediaServiceEventHashCode" minOccurs="0"/>
                <xsd:element ref="ns3:MediaServiceAutoKeyPoints" minOccurs="0"/>
                <xsd:element ref="ns3:MediaServiceKeyPoints" minOccurs="0"/>
                <xsd:element ref="ns3:MediaLengthInSeconds"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b2d0398-c0dc-4ecc-b8b1-931621e828a4" elementFormDefault="qualified">
    <xsd:import namespace="http://schemas.microsoft.com/office/2006/documentManagement/types"/>
    <xsd:import namespace="http://schemas.microsoft.com/office/infopath/2007/PartnerControls"/>
    <xsd:element name="SharedWithUsers" ma:index="8" nillable="true" ma:displayName="Zdieľa sa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Zdieľané s podrobnosťami" ma:internalName="SharedWithDetails" ma:readOnly="true">
      <xsd:simpleType>
        <xsd:restriction base="dms:Note">
          <xsd:maxLength value="255"/>
        </xsd:restriction>
      </xsd:simpleType>
    </xsd:element>
    <xsd:element name="TaxCatchAll" ma:index="23" nillable="true" ma:displayName="Taxonomy Catch All Column" ma:hidden="true" ma:list="{afaabdf4-f052-460a-96aa-cb8cde6d0c61}" ma:internalName="TaxCatchAll" ma:showField="CatchAllData" ma:web="fb2d0398-c0dc-4ecc-b8b1-931621e828a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b3fce029-10bc-4f24-b404-726f128a3a9e"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MediaServiceAutoTags" ma:internalName="MediaServiceAutoTags"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MediaServic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Značky obrázka" ma:readOnly="false" ma:fieldId="{5cf76f15-5ced-4ddc-b409-7134ff3c332f}" ma:taxonomyMulti="true" ma:sspId="1ab560db-58ca-46be-84d0-d415e76126f9"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6D5C4A0-2B53-4BFB-B7CD-FBD451710828}">
  <ds:schemaRefs>
    <ds:schemaRef ds:uri="http://schemas.microsoft.com/sharepoint/v3/contenttype/forms"/>
  </ds:schemaRefs>
</ds:datastoreItem>
</file>

<file path=customXml/itemProps2.xml><?xml version="1.0" encoding="utf-8"?>
<ds:datastoreItem xmlns:ds="http://schemas.openxmlformats.org/officeDocument/2006/customXml" ds:itemID="{BB28DD62-B20E-49B2-84EA-0652DA4B5D16}">
  <ds:schemaRefs>
    <ds:schemaRef ds:uri="http://purl.org/dc/elements/1.1/"/>
    <ds:schemaRef ds:uri="http://schemas.microsoft.com/office/2006/metadata/properties"/>
    <ds:schemaRef ds:uri="http://purl.org/dc/dcmitype/"/>
    <ds:schemaRef ds:uri="fb2d0398-c0dc-4ecc-b8b1-931621e828a4"/>
    <ds:schemaRef ds:uri="http://schemas.microsoft.com/office/2006/documentManagement/types"/>
    <ds:schemaRef ds:uri="http://www.w3.org/XML/1998/namespace"/>
    <ds:schemaRef ds:uri="http://schemas.microsoft.com/office/infopath/2007/PartnerControls"/>
    <ds:schemaRef ds:uri="http://schemas.openxmlformats.org/package/2006/metadata/core-properties"/>
    <ds:schemaRef ds:uri="b3fce029-10bc-4f24-b404-726f128a3a9e"/>
    <ds:schemaRef ds:uri="http://purl.org/dc/terms/"/>
  </ds:schemaRefs>
</ds:datastoreItem>
</file>

<file path=customXml/itemProps3.xml><?xml version="1.0" encoding="utf-8"?>
<ds:datastoreItem xmlns:ds="http://schemas.openxmlformats.org/officeDocument/2006/customXml" ds:itemID="{F413DB07-D80C-415F-9354-6F0C1950420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b2d0398-c0dc-4ecc-b8b1-931621e828a4"/>
    <ds:schemaRef ds:uri="b3fce029-10bc-4f24-b404-726f128a3a9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vt:i4>
      </vt:variant>
      <vt:variant>
        <vt:lpstr>Pomenované rozsahy</vt:lpstr>
      </vt:variant>
      <vt:variant>
        <vt:i4>1</vt:i4>
      </vt:variant>
    </vt:vector>
  </HeadingPairs>
  <TitlesOfParts>
    <vt:vector size="2" baseType="lpstr">
      <vt:lpstr>DATA</vt:lpstr>
      <vt:lpstr>DATA!Názvy_tlače</vt:lpstr>
    </vt:vector>
  </TitlesOfParts>
  <Manager/>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Predložené žiadosti_Kaufland pomáha 2021</dc:title>
  <dc:subject>Predložené žiadosti_Kaufland pomáha 2021</dc:subject>
  <dc:creator>Gregorová Lucia </dc:creator>
  <cp:keywords/>
  <dc:description>Zoznam podaných žiadostí</dc:description>
  <cp:lastModifiedBy>Natália Šimeková</cp:lastModifiedBy>
  <dcterms:created xsi:type="dcterms:W3CDTF">2021-06-16T12:20:43Z</dcterms:created>
  <dcterms:modified xsi:type="dcterms:W3CDTF">2022-08-02T18:04:43Z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0x0101002606DC97316A6B468E9063C1114E4417</vt:lpwstr>
  </property>
  <property fmtid="{D5CDD505-2E9C-101B-9397-08002B2CF9AE}" pid="3" name="MediaServiceImageTags">
    <vt:lpwstr/>
  </property>
</Properties>
</file>